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<sst xmlns="http://schemas.openxmlformats.org/spreadsheetml/2006/main" count="119" uniqueCount="50">
  <si>
    <t>工事費内訳書</t>
  </si>
  <si>
    <t>住　　　　所</t>
  </si>
  <si>
    <t>商号又は名称</t>
  </si>
  <si>
    <t>代 表 者 名</t>
  </si>
  <si>
    <t>工 事 名</t>
  </si>
  <si>
    <t>Ｒ７徳土　旧吉野川流域下水道　藍・東中富他　流量監視システム更新工事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</si>
  <si>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</si>
  <si>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</si>
  <si>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</si>
  <si>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</si>
  <si>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</si>
  <si>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</si>
  <si>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
　【A9-2：藍住町東中富】</t>
  </si>
  <si>
    <t>式</t>
  </si>
  <si>
    <t>ﾃﾚﾒｰﾀ設備</t>
  </si>
  <si>
    <t>ﾃﾚﾒｰﾀ観測局装置</t>
  </si>
  <si>
    <t>観測装置　
　【ﾃﾞｰﾀ通信装置】</t>
  </si>
  <si>
    <t>基</t>
  </si>
  <si>
    <t>観測装置　
　【ﾙｰﾀ】</t>
  </si>
  <si>
    <t>機器単体費計（工場製作原価）</t>
  </si>
  <si>
    <t>通信設備</t>
  </si>
  <si>
    <t>ﾃﾚﾒｰﾀ設備工</t>
  </si>
  <si>
    <t>ﾃﾚﾒｰﾀ観測局装置設置工</t>
  </si>
  <si>
    <t xml:space="preserve">ﾃﾚﾒｰﾀ観測局装置設置　</t>
  </si>
  <si>
    <t>ﾃﾚﾒｰﾀ観測局装置撤去工</t>
  </si>
  <si>
    <t xml:space="preserve">ﾃﾚﾒｰﾀ観測局装置撤去　</t>
  </si>
  <si>
    <t xml:space="preserve">仮設工　</t>
  </si>
  <si>
    <t xml:space="preserve">交通管理工　</t>
  </si>
  <si>
    <t xml:space="preserve">交通誘導警備員　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</si>
  <si>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</si>
  <si>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</si>
  <si>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</si>
  <si>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</si>
  <si>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</si>
  <si>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</si>
  <si>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</si>
  <si>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</si>
  <si>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</si>
  <si>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</si>
  <si>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</si>
  <si>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通信設備(機器単体)
　【K5：北島町高房】</t>
  </si>
  <si>
    <t>観測装置 
　【ﾃﾞｰﾀ通信装置】</t>
  </si>
  <si>
    <t>観測装置 
　【ﾙｰﾀ】</t>
  </si>
  <si>
    <t>仮設工</t>
  </si>
  <si>
    <t>交通管理工</t>
  </si>
  <si>
    <t>交通誘導警備員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</si>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</sst>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G17+G22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G17+G22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/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G25+G26+G29+G30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G15+G32+G33</f>
      </c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14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15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17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17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19</v>
      </c>
      <c r="B40" s="11"/>
      <c r="C40" s="11"/>
      <c r="D40" s="11"/>
      <c r="E40" s="12" t="s">
        <v>13</v>
      </c>
      <c r="F40" s="13" t="n">
        <v>1.0</v>
      </c>
      <c r="G40" s="15">
        <f>G36</f>
      </c>
      <c r="I40" s="17" t="n">
        <v>31.0</v>
      </c>
      <c r="J40" s="18"/>
    </row>
    <row r="41" ht="42.0" customHeight="true">
      <c r="A41" s="10" t="s">
        <v>20</v>
      </c>
      <c r="B41" s="11"/>
      <c r="C41" s="11"/>
      <c r="D41" s="11"/>
      <c r="E41" s="12" t="s">
        <v>13</v>
      </c>
      <c r="F41" s="13" t="n">
        <v>1.0</v>
      </c>
      <c r="G41" s="15">
        <f>G42+G47</f>
      </c>
      <c r="I41" s="17" t="n">
        <v>32.0</v>
      </c>
      <c r="J41" s="18" t="n">
        <v>1.0</v>
      </c>
    </row>
    <row r="42" ht="42.0" customHeight="true">
      <c r="A42" s="10"/>
      <c r="B42" s="11" t="s">
        <v>21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23</v>
      </c>
      <c r="E44" s="12" t="s">
        <v>17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24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25</v>
      </c>
      <c r="E46" s="12" t="s">
        <v>17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43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44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45</v>
      </c>
      <c r="E49" s="12" t="s">
        <v>29</v>
      </c>
      <c r="F49" s="13" t="n">
        <v>2.0</v>
      </c>
      <c r="G49" s="16"/>
      <c r="I49" s="17" t="n">
        <v>40.0</v>
      </c>
      <c r="J49" s="18" t="n">
        <v>4.0</v>
      </c>
    </row>
    <row r="50" ht="42.0" customHeight="true">
      <c r="A50" s="10" t="s">
        <v>30</v>
      </c>
      <c r="B50" s="11"/>
      <c r="C50" s="11"/>
      <c r="D50" s="11"/>
      <c r="E50" s="12" t="s">
        <v>13</v>
      </c>
      <c r="F50" s="13" t="n">
        <v>1.0</v>
      </c>
      <c r="G50" s="15">
        <f>G42+G47</f>
      </c>
      <c r="I50" s="17" t="n">
        <v>41.0</v>
      </c>
      <c r="J50" s="18"/>
    </row>
    <row r="51" ht="42.0" customHeight="true">
      <c r="A51" s="10" t="s">
        <v>31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32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33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34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/>
      <c r="B55" s="11" t="s">
        <v>35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/>
    </row>
    <row r="56" ht="42.0" customHeight="true">
      <c r="A56" s="10"/>
      <c r="B56" s="11"/>
      <c r="C56" s="11" t="s">
        <v>36</v>
      </c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37</v>
      </c>
      <c r="B57" s="11"/>
      <c r="C57" s="11"/>
      <c r="D57" s="11"/>
      <c r="E57" s="12" t="s">
        <v>13</v>
      </c>
      <c r="F57" s="13" t="n">
        <v>1.0</v>
      </c>
      <c r="G57" s="15">
        <f>G50+G51+G54+G55</f>
      </c>
      <c r="I57" s="17" t="n">
        <v>48.0</v>
      </c>
      <c r="J57" s="18"/>
    </row>
    <row r="58" ht="42.0" customHeight="true">
      <c r="A58" s="10"/>
      <c r="B58" s="11" t="s">
        <v>38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 t="n">
        <v>220.0</v>
      </c>
    </row>
    <row r="59" ht="42.0" customHeight="true">
      <c r="A59" s="10" t="s">
        <v>39</v>
      </c>
      <c r="B59" s="11"/>
      <c r="C59" s="11"/>
      <c r="D59" s="11"/>
      <c r="E59" s="12" t="s">
        <v>13</v>
      </c>
      <c r="F59" s="13" t="n">
        <v>1.0</v>
      </c>
      <c r="G59" s="15">
        <f>G40+G57+G58</f>
      </c>
      <c r="I59" s="17" t="n">
        <v>50.0</v>
      </c>
      <c r="J59" s="18"/>
    </row>
    <row r="60" ht="42.0" customHeight="true">
      <c r="A60" s="10" t="s">
        <v>46</v>
      </c>
      <c r="B60" s="11"/>
      <c r="C60" s="11"/>
      <c r="D60" s="11"/>
      <c r="E60" s="12" t="s">
        <v>13</v>
      </c>
      <c r="F60" s="13" t="n">
        <v>1.0</v>
      </c>
      <c r="G60" s="15">
        <f>G25+G50</f>
      </c>
      <c r="I60" s="17" t="n">
        <v>51.0</v>
      </c>
      <c r="J60" s="18" t="n">
        <v>20.0</v>
      </c>
    </row>
    <row r="61" ht="42.0" customHeight="true">
      <c r="A61" s="10" t="s">
        <v>47</v>
      </c>
      <c r="B61" s="11"/>
      <c r="C61" s="11"/>
      <c r="D61" s="11"/>
      <c r="E61" s="12" t="s">
        <v>13</v>
      </c>
      <c r="F61" s="13" t="n">
        <v>1.0</v>
      </c>
      <c r="G61" s="15">
        <f>G34+G59</f>
      </c>
      <c r="I61" s="17" t="n">
        <v>52.0</v>
      </c>
      <c r="J61" s="18" t="n">
        <v>30.0</v>
      </c>
    </row>
    <row r="62" ht="42.0" customHeight="true">
      <c r="A62" s="19" t="s">
        <v>48</v>
      </c>
      <c r="B62" s="20"/>
      <c r="C62" s="20"/>
      <c r="D62" s="20"/>
      <c r="E62" s="21" t="s">
        <v>49</v>
      </c>
      <c r="F62" s="22" t="s">
        <v>49</v>
      </c>
      <c r="G62" s="24">
        <f>G61</f>
      </c>
      <c r="I62" s="26" t="n">
        <v>53.0</v>
      </c>
      <c r="J6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C20: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B30:D30"/>
    <mergeCell ref="C31:D31"/>
    <mergeCell ref="A32:D32"/>
    <mergeCell ref="B33:D33"/>
    <mergeCell ref="A34:D34"/>
    <mergeCell ref="A35:D35"/>
    <mergeCell ref="B36:D36"/>
    <mergeCell ref="C37:D37"/>
    <mergeCell ref="D38"/>
    <mergeCell ref="D39"/>
    <mergeCell ref="A40:D40"/>
    <mergeCell ref="A41:D41"/>
    <mergeCell ref="B42:D42"/>
    <mergeCell ref="C43:D43"/>
    <mergeCell ref="D44"/>
    <mergeCell ref="C45:D45"/>
    <mergeCell ref="D46"/>
    <mergeCell ref="B47:D47"/>
    <mergeCell ref="C48:D48"/>
    <mergeCell ref="D49"/>
    <mergeCell ref="A50:D50"/>
    <mergeCell ref="A51:D51"/>
    <mergeCell ref="B52:D52"/>
    <mergeCell ref="A53:D53"/>
    <mergeCell ref="B54:D54"/>
    <mergeCell ref="B55:D55"/>
    <mergeCell ref="C56:D56"/>
    <mergeCell ref="A57:D57"/>
    <mergeCell ref="B58:D58"/>
    <mergeCell ref="A59:D59"/>
    <mergeCell ref="A60:D60"/>
    <mergeCell ref="A61:D61"/>
    <mergeCell ref="A62:D6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2025-09-04T08:04:34Z</dcterms:created>
  <dc:creator>Apache POI</dc:creator>
</cp:coreProperties>
</file>